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45" yWindow="-105" windowWidth="11265" windowHeight="6105" tabRatio="740" activeTab="3"/>
  </bookViews>
  <sheets>
    <sheet name="Д_Ф606" sheetId="17" r:id="rId1"/>
    <sheet name="Д_Ф460" sheetId="16" r:id="rId2"/>
    <sheet name="Д_Ф320" sheetId="6" r:id="rId3"/>
    <sheet name="пст239" sheetId="1" r:id="rId4"/>
  </sheets>
  <calcPr calcId="125725"/>
</workbook>
</file>

<file path=xl/calcChain.xml><?xml version="1.0" encoding="utf-8"?>
<calcChain xmlns="http://schemas.openxmlformats.org/spreadsheetml/2006/main">
  <c r="G37" i="1"/>
  <c r="E37"/>
  <c r="C37"/>
</calcChain>
</file>

<file path=xl/sharedStrings.xml><?xml version="1.0" encoding="utf-8"?>
<sst xmlns="http://schemas.openxmlformats.org/spreadsheetml/2006/main" count="12" uniqueCount="12">
  <si>
    <t>Время</t>
  </si>
  <si>
    <t>ф 320</t>
  </si>
  <si>
    <t>ф 460</t>
  </si>
  <si>
    <t xml:space="preserve">      УТВЕРЖДАЮ</t>
  </si>
  <si>
    <t>макс</t>
  </si>
  <si>
    <t>ф 606</t>
  </si>
  <si>
    <t>Первый зам. генерального  директора-</t>
  </si>
  <si>
    <t>главный инженер</t>
  </si>
  <si>
    <t>АО "Королевская электросеть"</t>
  </si>
  <si>
    <t>________________С.В.Тихомиров</t>
  </si>
  <si>
    <t xml:space="preserve">                    п/ст 239</t>
  </si>
  <si>
    <t xml:space="preserve">       Летний максимум на 17.06.2015г.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</si>
</sst>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0"/>
  </numFmts>
  <fonts count="7">
    <font>
      <sz val="10"/>
      <name val="Arial Cyr"/>
      <charset val="204"/>
    </font>
    <font>
      <sz val="13"/>
      <name val="Arial Cyr"/>
      <family val="2"/>
      <charset val="204"/>
    </font>
    <font>
      <sz val="13"/>
      <color indexed="10"/>
      <name val="Arial Cyr"/>
      <family val="2"/>
      <charset val="204"/>
    </font>
    <font>
      <sz val="13"/>
      <color indexed="12"/>
      <name val="Arial Cyr"/>
      <family val="2"/>
      <charset val="204"/>
    </font>
    <font>
      <b/>
      <sz val="20"/>
      <name val="Arial Cyr"/>
      <family val="2"/>
      <charset val="204"/>
    </font>
    <font>
      <b/>
      <sz val="13"/>
      <color rgb="FFFF0000"/>
      <name val="Arial Cyr"/>
      <family val="2"/>
      <charset val="204"/>
    </font>
    <font>
      <sz val="13"/>
      <color rgb="FF0070C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vertical="top" wrapText="1"/>
    </xf>
    <xf numFmtId="0" fontId="1" fillId="0" borderId="0" xfId="0" applyFont="1"/>
    <xf numFmtId="0" fontId="3" fillId="0" borderId="0" xfId="0" applyFont="1"/>
    <xf numFmtId="0" fontId="2" fillId="0" borderId="0" xfId="0" applyFo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right"/>
    </xf>
    <xf numFmtId="0" fontId="3" fillId="0" borderId="0" xfId="0" quotePrefix="1" applyFont="1" applyAlignment="1">
      <alignment vertical="top" wrapText="1"/>
    </xf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1" fontId="1" fillId="0" borderId="0" xfId="0" applyNumberFormat="1" applyFont="1" applyFill="1" applyBorder="1"/>
    <xf numFmtId="1" fontId="1" fillId="0" borderId="0" xfId="0" applyNumberFormat="1" applyFont="1" applyFill="1" applyBorder="1" applyAlignment="1">
      <alignment vertical="center"/>
    </xf>
    <xf numFmtId="0" fontId="1" fillId="0" borderId="0" xfId="0" applyFont="1" applyFill="1"/>
    <xf numFmtId="165" fontId="5" fillId="0" borderId="0" xfId="0" applyNumberFormat="1" applyFont="1" applyFill="1" applyBorder="1" applyAlignment="1">
      <alignment vertical="center"/>
    </xf>
    <xf numFmtId="0" fontId="1" fillId="2" borderId="0" xfId="0" applyFont="1" applyFill="1"/>
    <xf numFmtId="0" fontId="5" fillId="0" borderId="0" xfId="0" applyFont="1"/>
    <xf numFmtId="0" fontId="3" fillId="0" borderId="0" xfId="0" applyFont="1" applyAlignment="1">
      <alignment vertical="top" wrapText="1"/>
    </xf>
    <xf numFmtId="165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/>
    <xf numFmtId="0" fontId="2" fillId="0" borderId="0" xfId="0" quotePrefix="1" applyFont="1" applyAlignment="1">
      <alignment horizontal="left" vertical="top" wrapText="1"/>
    </xf>
    <xf numFmtId="0" fontId="6" fillId="0" borderId="0" xfId="0" quotePrefix="1" applyFont="1" applyAlignment="1">
      <alignment horizontal="right" vertical="top" wrapText="1"/>
    </xf>
    <xf numFmtId="0" fontId="1" fillId="0" borderId="0" xfId="0" applyFont="1" applyBorder="1"/>
    <xf numFmtId="0" fontId="4" fillId="0" borderId="0" xfId="0" applyFont="1" applyAlignment="1">
      <alignment horizontal="left"/>
    </xf>
    <xf numFmtId="1" fontId="1" fillId="0" borderId="0" xfId="0" applyNumberFormat="1" applyFont="1" applyFill="1" applyBorder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нагрузки (суточный) ПСТ-239               фидер 606</a:t>
            </a:r>
          </a:p>
        </c:rich>
      </c:tx>
      <c:layout>
        <c:manualLayout>
          <c:xMode val="edge"/>
          <c:yMode val="edge"/>
          <c:x val="0.21085080748214052"/>
          <c:y val="8.079935778092814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453760789149199"/>
          <c:y val="0.19026933101650748"/>
          <c:w val="0.80394574599260149"/>
          <c:h val="0.40225890529973951"/>
        </c:manualLayout>
      </c:layout>
      <c:scatterChart>
        <c:scatterStyle val="smoothMarker"/>
        <c:ser>
          <c:idx val="2"/>
          <c:order val="0"/>
          <c:tx>
            <c:v>Летний максимум на 17.06.2015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пст239!$B$12:$B$36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пст239!$G$12:$G$36</c:f>
              <c:numCache>
                <c:formatCode>General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</c:numCache>
            </c:numRef>
          </c:yVal>
          <c:smooth val="1"/>
        </c:ser>
        <c:axId val="71121920"/>
        <c:axId val="71140864"/>
      </c:scatterChart>
      <c:valAx>
        <c:axId val="71121920"/>
        <c:scaling>
          <c:orientation val="minMax"/>
          <c:max val="24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Время, ч</a:t>
                </a:r>
              </a:p>
            </c:rich>
          </c:tx>
          <c:layout>
            <c:manualLayout>
              <c:xMode val="edge"/>
              <c:yMode val="edge"/>
              <c:x val="0.46115899345657535"/>
              <c:y val="0.6342310736103762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1140864"/>
        <c:crossesAt val="0"/>
        <c:crossBetween val="midCat"/>
        <c:majorUnit val="1"/>
        <c:minorUnit val="1"/>
      </c:valAx>
      <c:valAx>
        <c:axId val="71140864"/>
        <c:scaling>
          <c:orientation val="minMax"/>
          <c:max val="24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Нагрузка, А</a:t>
                </a:r>
              </a:p>
            </c:rich>
          </c:tx>
          <c:layout>
            <c:manualLayout>
              <c:xMode val="edge"/>
              <c:yMode val="edge"/>
              <c:x val="1.3563590486274228E-2"/>
              <c:y val="0.3310164483235693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1121920"/>
        <c:crosses val="autoZero"/>
        <c:crossBetween val="midCat"/>
        <c:majorUnit val="20"/>
        <c:minorUnit val="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305512622359596"/>
          <c:y val="0.69161243673174255"/>
          <c:w val="0.52214322514167966"/>
          <c:h val="8.1979036785261195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нагрузки (суточный) ПСТ-239               фидер 460</a:t>
            </a:r>
          </a:p>
        </c:rich>
      </c:tx>
      <c:layout>
        <c:manualLayout>
          <c:xMode val="edge"/>
          <c:yMode val="edge"/>
          <c:x val="0.21085080748214052"/>
          <c:y val="8.079935778092814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453760789149199"/>
          <c:y val="0.19026933101650745"/>
          <c:w val="0.8039457459926016"/>
          <c:h val="0.40225890529973946"/>
        </c:manualLayout>
      </c:layout>
      <c:scatterChart>
        <c:scatterStyle val="smoothMarker"/>
        <c:ser>
          <c:idx val="1"/>
          <c:order val="0"/>
          <c:tx>
            <c:v>Летний максимум на 17.06.2015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22"/>
              <c:layout/>
              <c:showVal val="1"/>
            </c:dLbl>
            <c:delete val="1"/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ru-RU"/>
              </a:p>
            </c:txPr>
          </c:dLbls>
          <c:xVal>
            <c:numRef>
              <c:f>пст239!$B$12:$B$36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пст239!$E$12:$E$36</c:f>
              <c:numCache>
                <c:formatCode>General</c:formatCode>
                <c:ptCount val="25"/>
                <c:pt idx="0">
                  <c:v>110</c:v>
                </c:pt>
                <c:pt idx="1">
                  <c:v>101</c:v>
                </c:pt>
                <c:pt idx="2">
                  <c:v>89</c:v>
                </c:pt>
                <c:pt idx="3">
                  <c:v>85</c:v>
                </c:pt>
                <c:pt idx="4">
                  <c:v>80</c:v>
                </c:pt>
                <c:pt idx="5">
                  <c:v>77</c:v>
                </c:pt>
                <c:pt idx="6">
                  <c:v>91</c:v>
                </c:pt>
                <c:pt idx="7">
                  <c:v>98</c:v>
                </c:pt>
                <c:pt idx="8">
                  <c:v>94</c:v>
                </c:pt>
                <c:pt idx="9">
                  <c:v>108</c:v>
                </c:pt>
                <c:pt idx="10">
                  <c:v>105</c:v>
                </c:pt>
                <c:pt idx="11">
                  <c:v>107</c:v>
                </c:pt>
                <c:pt idx="12">
                  <c:v>113</c:v>
                </c:pt>
                <c:pt idx="13">
                  <c:v>102</c:v>
                </c:pt>
                <c:pt idx="14">
                  <c:v>99</c:v>
                </c:pt>
                <c:pt idx="15">
                  <c:v>96</c:v>
                </c:pt>
                <c:pt idx="16">
                  <c:v>103</c:v>
                </c:pt>
                <c:pt idx="17">
                  <c:v>105</c:v>
                </c:pt>
                <c:pt idx="18">
                  <c:v>105</c:v>
                </c:pt>
                <c:pt idx="19">
                  <c:v>112</c:v>
                </c:pt>
                <c:pt idx="20">
                  <c:v>116</c:v>
                </c:pt>
                <c:pt idx="21">
                  <c:v>132</c:v>
                </c:pt>
                <c:pt idx="22">
                  <c:v>141</c:v>
                </c:pt>
                <c:pt idx="23">
                  <c:v>129</c:v>
                </c:pt>
                <c:pt idx="24">
                  <c:v>111</c:v>
                </c:pt>
              </c:numCache>
            </c:numRef>
          </c:yVal>
          <c:smooth val="1"/>
        </c:ser>
        <c:axId val="71459200"/>
        <c:axId val="71461120"/>
      </c:scatterChart>
      <c:valAx>
        <c:axId val="71459200"/>
        <c:scaling>
          <c:orientation val="minMax"/>
          <c:max val="24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Время, ч</a:t>
                </a:r>
              </a:p>
            </c:rich>
          </c:tx>
          <c:layout>
            <c:manualLayout>
              <c:xMode val="edge"/>
              <c:yMode val="edge"/>
              <c:x val="0.46115899345657535"/>
              <c:y val="0.6342310736103762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1461120"/>
        <c:crossesAt val="0"/>
        <c:crossBetween val="midCat"/>
        <c:majorUnit val="1"/>
        <c:minorUnit val="1"/>
      </c:valAx>
      <c:valAx>
        <c:axId val="71461120"/>
        <c:scaling>
          <c:orientation val="minMax"/>
          <c:max val="24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Нагрузка, А</a:t>
                </a:r>
              </a:p>
            </c:rich>
          </c:tx>
          <c:layout>
            <c:manualLayout>
              <c:xMode val="edge"/>
              <c:yMode val="edge"/>
              <c:x val="1.3563590486274228E-2"/>
              <c:y val="0.3310164483235693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1459200"/>
        <c:crosses val="autoZero"/>
        <c:crossBetween val="midCat"/>
        <c:majorUnit val="20"/>
        <c:minorUnit val="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183925811437409"/>
          <c:y val="0.67570498915401322"/>
          <c:w val="0.56517259144770748"/>
          <c:h val="5.7483731019522755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нагрузки (суточный) ПСТ-239             фидер 320</a:t>
            </a:r>
          </a:p>
        </c:rich>
      </c:tx>
      <c:layout>
        <c:manualLayout>
          <c:xMode val="edge"/>
          <c:yMode val="edge"/>
          <c:x val="0.21454991737143977"/>
          <c:y val="8.514333213771271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166461159062888"/>
          <c:y val="0.19635099913119031"/>
          <c:w val="0.79161528976572126"/>
          <c:h val="0.37011294526498717"/>
        </c:manualLayout>
      </c:layout>
      <c:scatterChart>
        <c:scatterStyle val="smoothMarker"/>
        <c:ser>
          <c:idx val="3"/>
          <c:order val="0"/>
          <c:tx>
            <c:v>Летний максимум на 17.06.2015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22"/>
              <c:layout>
                <c:manualLayout>
                  <c:x val="-3.9094650205761319E-2"/>
                  <c:y val="-1.3015184381778741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rgbClr val="FF0000"/>
                      </a:solidFill>
                    </a:defRPr>
                  </a:pPr>
                  <a:endParaRPr lang="ru-RU"/>
                </a:p>
              </c:txPr>
              <c:dLblPos val="r"/>
              <c:showVal val="1"/>
            </c:dLbl>
            <c:delete val="1"/>
          </c:dLbls>
          <c:xVal>
            <c:numRef>
              <c:f>пст239!$B$12:$B$36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пст239!$C$12:$C$36</c:f>
              <c:numCache>
                <c:formatCode>General</c:formatCode>
                <c:ptCount val="25"/>
                <c:pt idx="0">
                  <c:v>105</c:v>
                </c:pt>
                <c:pt idx="1">
                  <c:v>90</c:v>
                </c:pt>
                <c:pt idx="2">
                  <c:v>82</c:v>
                </c:pt>
                <c:pt idx="3">
                  <c:v>78</c:v>
                </c:pt>
                <c:pt idx="4">
                  <c:v>71</c:v>
                </c:pt>
                <c:pt idx="5">
                  <c:v>63</c:v>
                </c:pt>
                <c:pt idx="6">
                  <c:v>74</c:v>
                </c:pt>
                <c:pt idx="7">
                  <c:v>77</c:v>
                </c:pt>
                <c:pt idx="8">
                  <c:v>88</c:v>
                </c:pt>
                <c:pt idx="9">
                  <c:v>108</c:v>
                </c:pt>
                <c:pt idx="10">
                  <c:v>110</c:v>
                </c:pt>
                <c:pt idx="11">
                  <c:v>111</c:v>
                </c:pt>
                <c:pt idx="12">
                  <c:v>110</c:v>
                </c:pt>
                <c:pt idx="13">
                  <c:v>94</c:v>
                </c:pt>
                <c:pt idx="14">
                  <c:v>113</c:v>
                </c:pt>
                <c:pt idx="15">
                  <c:v>108</c:v>
                </c:pt>
                <c:pt idx="16">
                  <c:v>102</c:v>
                </c:pt>
                <c:pt idx="17">
                  <c:v>104</c:v>
                </c:pt>
                <c:pt idx="18">
                  <c:v>109</c:v>
                </c:pt>
                <c:pt idx="19">
                  <c:v>112</c:v>
                </c:pt>
                <c:pt idx="20">
                  <c:v>112</c:v>
                </c:pt>
                <c:pt idx="21">
                  <c:v>127</c:v>
                </c:pt>
                <c:pt idx="22">
                  <c:v>131</c:v>
                </c:pt>
                <c:pt idx="23">
                  <c:v>119</c:v>
                </c:pt>
                <c:pt idx="24">
                  <c:v>102</c:v>
                </c:pt>
              </c:numCache>
            </c:numRef>
          </c:yVal>
          <c:smooth val="1"/>
        </c:ser>
        <c:axId val="71500928"/>
        <c:axId val="71502848"/>
      </c:scatterChart>
      <c:valAx>
        <c:axId val="71500928"/>
        <c:scaling>
          <c:orientation val="minMax"/>
          <c:max val="24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Время, ч</a:t>
                </a:r>
              </a:p>
            </c:rich>
          </c:tx>
          <c:layout>
            <c:manualLayout>
              <c:xMode val="edge"/>
              <c:yMode val="edge"/>
              <c:x val="0.48335390946502066"/>
              <c:y val="0.6133796778656466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1502848"/>
        <c:crossesAt val="0"/>
        <c:crossBetween val="midCat"/>
        <c:majorUnit val="1"/>
        <c:minorUnit val="1"/>
      </c:valAx>
      <c:valAx>
        <c:axId val="71502848"/>
        <c:scaling>
          <c:orientation val="minMax"/>
          <c:max val="26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Нагрузка, А</a:t>
                </a:r>
              </a:p>
            </c:rich>
          </c:tx>
          <c:layout>
            <c:manualLayout>
              <c:xMode val="edge"/>
              <c:yMode val="edge"/>
              <c:x val="4.4389520754350154E-2"/>
              <c:y val="0.3301477445471159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1500928"/>
        <c:crosses val="autoZero"/>
        <c:crossBetween val="midCat"/>
        <c:majorUnit val="20"/>
        <c:min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858024691358031"/>
          <c:y val="0.65220535068691265"/>
          <c:w val="0.50771604938271619"/>
          <c:h val="5.8568329718004186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8740157480314965" right="0.59055118110236227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143625" cy="87820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6143625" cy="87820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38100" y="0"/>
    <xdr:ext cx="6143625" cy="87820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7"/>
  <sheetViews>
    <sheetView tabSelected="1" zoomScale="75" workbookViewId="0">
      <selection activeCell="M23" sqref="M23"/>
    </sheetView>
  </sheetViews>
  <sheetFormatPr defaultRowHeight="16.5"/>
  <cols>
    <col min="1" max="1" width="4.85546875" style="2" customWidth="1"/>
    <col min="2" max="2" width="9.5703125" style="2" customWidth="1"/>
    <col min="3" max="3" width="9.85546875" style="2" customWidth="1"/>
    <col min="4" max="4" width="5.140625" style="2" customWidth="1"/>
    <col min="5" max="5" width="8.7109375" style="2" customWidth="1"/>
    <col min="6" max="6" width="4.85546875" style="2" customWidth="1"/>
    <col min="7" max="8" width="8.85546875" style="2" customWidth="1"/>
    <col min="9" max="9" width="7.42578125" style="8" customWidth="1"/>
    <col min="10" max="10" width="4.85546875" style="2" customWidth="1"/>
    <col min="11" max="11" width="7.140625" style="8" customWidth="1"/>
    <col min="12" max="12" width="5.140625" style="2" customWidth="1"/>
    <col min="13" max="13" width="8.85546875" style="2" customWidth="1"/>
    <col min="14" max="14" width="7.5703125" style="2" customWidth="1"/>
    <col min="15" max="15" width="9.140625" style="2"/>
    <col min="16" max="16" width="17.140625" style="2" customWidth="1"/>
    <col min="17" max="17" width="3.42578125" style="2" customWidth="1"/>
    <col min="18" max="16384" width="9.140625" style="2"/>
  </cols>
  <sheetData>
    <row r="1" spans="1:22">
      <c r="H1" s="23" t="s">
        <v>3</v>
      </c>
      <c r="I1" s="24"/>
      <c r="J1" s="24"/>
      <c r="K1" s="24"/>
      <c r="L1" s="24"/>
      <c r="M1" s="24"/>
      <c r="N1" s="12"/>
      <c r="Q1" s="21"/>
      <c r="R1" s="21"/>
      <c r="S1" s="21"/>
      <c r="T1" s="21"/>
      <c r="U1" s="21"/>
      <c r="V1" s="21"/>
    </row>
    <row r="2" spans="1:22">
      <c r="H2" s="23" t="s">
        <v>6</v>
      </c>
      <c r="I2" s="24"/>
      <c r="J2" s="24"/>
      <c r="K2" s="24"/>
      <c r="L2" s="24"/>
      <c r="M2" s="24"/>
      <c r="N2" s="12"/>
      <c r="Q2" s="21"/>
      <c r="R2" s="21"/>
      <c r="S2" s="21"/>
      <c r="T2" s="21"/>
      <c r="U2" s="21"/>
      <c r="V2" s="21"/>
    </row>
    <row r="3" spans="1:22">
      <c r="H3" s="23" t="s">
        <v>7</v>
      </c>
      <c r="I3" s="24"/>
      <c r="J3" s="24"/>
      <c r="K3" s="24"/>
      <c r="L3" s="24"/>
      <c r="M3" s="24"/>
      <c r="N3" s="12"/>
      <c r="Q3" s="21"/>
      <c r="R3" s="21"/>
      <c r="S3" s="21"/>
      <c r="T3" s="21"/>
      <c r="U3" s="21"/>
      <c r="V3" s="21"/>
    </row>
    <row r="4" spans="1:22">
      <c r="H4" s="23" t="s">
        <v>8</v>
      </c>
      <c r="I4" s="24"/>
      <c r="J4" s="24"/>
      <c r="K4" s="24"/>
      <c r="L4" s="24"/>
      <c r="M4" s="24"/>
      <c r="N4" s="12"/>
      <c r="Q4" s="21"/>
      <c r="R4" s="21"/>
      <c r="S4" s="21"/>
      <c r="T4" s="21"/>
      <c r="U4" s="21"/>
      <c r="V4" s="21"/>
    </row>
    <row r="5" spans="1:22">
      <c r="H5" s="23" t="s">
        <v>9</v>
      </c>
      <c r="I5" s="24"/>
      <c r="J5" s="24"/>
      <c r="K5" s="24"/>
      <c r="L5" s="24"/>
      <c r="M5" s="24"/>
      <c r="N5" s="12"/>
      <c r="Q5" s="21"/>
      <c r="R5" s="21"/>
      <c r="S5" s="21"/>
      <c r="T5" s="21"/>
      <c r="U5" s="21"/>
      <c r="V5" s="21"/>
    </row>
    <row r="6" spans="1:22">
      <c r="C6" s="3"/>
      <c r="L6" s="4"/>
      <c r="P6" s="4"/>
    </row>
    <row r="7" spans="1:22" ht="32.25" customHeight="1">
      <c r="A7" s="22" t="s">
        <v>10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P7" s="4"/>
    </row>
    <row r="8" spans="1:22">
      <c r="C8" s="3"/>
      <c r="L8" s="4"/>
      <c r="P8" s="4"/>
    </row>
    <row r="9" spans="1:22" s="5" customFormat="1" ht="21" customHeight="1">
      <c r="B9" s="19" t="s">
        <v>11</v>
      </c>
      <c r="C9" s="19"/>
      <c r="D9" s="19"/>
      <c r="E9" s="19"/>
      <c r="F9" s="19"/>
      <c r="G9" s="19"/>
      <c r="H9" s="20"/>
      <c r="I9" s="20"/>
      <c r="J9" s="20"/>
      <c r="K9" s="20"/>
      <c r="L9" s="20"/>
      <c r="M9" s="20"/>
      <c r="N9" s="16"/>
      <c r="O9" s="7"/>
      <c r="P9" s="1"/>
    </row>
    <row r="10" spans="1:22">
      <c r="C10" s="6" t="s">
        <v>1</v>
      </c>
      <c r="E10" s="6" t="s">
        <v>2</v>
      </c>
      <c r="G10" s="2" t="s">
        <v>5</v>
      </c>
      <c r="I10" s="9"/>
      <c r="K10" s="9"/>
    </row>
    <row r="11" spans="1:22">
      <c r="B11" s="2" t="s">
        <v>0</v>
      </c>
      <c r="N11" s="10"/>
      <c r="O11" s="10"/>
      <c r="P11" s="10"/>
    </row>
    <row r="12" spans="1:22">
      <c r="B12" s="2">
        <v>0</v>
      </c>
      <c r="C12" s="2">
        <v>105</v>
      </c>
      <c r="E12" s="2">
        <v>110</v>
      </c>
      <c r="G12" s="2">
        <v>3</v>
      </c>
      <c r="I12" s="17"/>
      <c r="J12" s="18"/>
      <c r="K12" s="17"/>
      <c r="N12" s="10"/>
      <c r="O12" s="10"/>
      <c r="P12" s="11"/>
    </row>
    <row r="13" spans="1:22">
      <c r="B13" s="2">
        <v>1</v>
      </c>
      <c r="C13" s="2">
        <v>90</v>
      </c>
      <c r="E13" s="2">
        <v>101</v>
      </c>
      <c r="G13" s="2">
        <v>3</v>
      </c>
      <c r="I13" s="17"/>
      <c r="J13" s="18"/>
      <c r="K13" s="17"/>
      <c r="N13" s="10"/>
      <c r="O13" s="10"/>
      <c r="P13" s="11"/>
    </row>
    <row r="14" spans="1:22">
      <c r="B14" s="2">
        <v>2</v>
      </c>
      <c r="C14" s="2">
        <v>82</v>
      </c>
      <c r="E14" s="2">
        <v>89</v>
      </c>
      <c r="G14" s="2">
        <v>3</v>
      </c>
      <c r="I14" s="17"/>
      <c r="J14" s="18"/>
      <c r="K14" s="17"/>
      <c r="N14" s="10"/>
      <c r="O14" s="10"/>
      <c r="P14" s="11"/>
    </row>
    <row r="15" spans="1:22">
      <c r="B15" s="2">
        <v>3</v>
      </c>
      <c r="C15" s="2">
        <v>78</v>
      </c>
      <c r="E15" s="2">
        <v>85</v>
      </c>
      <c r="G15" s="2">
        <v>3</v>
      </c>
      <c r="I15" s="17"/>
      <c r="J15" s="18"/>
      <c r="K15" s="17"/>
      <c r="N15" s="10"/>
      <c r="O15" s="10"/>
      <c r="P15" s="11"/>
    </row>
    <row r="16" spans="1:22">
      <c r="B16" s="2">
        <v>4</v>
      </c>
      <c r="C16" s="2">
        <v>71</v>
      </c>
      <c r="E16" s="2">
        <v>80</v>
      </c>
      <c r="G16" s="2">
        <v>3</v>
      </c>
      <c r="I16" s="17"/>
      <c r="J16" s="18"/>
      <c r="K16" s="17"/>
      <c r="N16" s="10"/>
      <c r="O16" s="10"/>
      <c r="P16" s="11"/>
    </row>
    <row r="17" spans="2:16">
      <c r="B17" s="2">
        <v>5</v>
      </c>
      <c r="C17" s="2">
        <v>63</v>
      </c>
      <c r="E17" s="2">
        <v>77</v>
      </c>
      <c r="G17" s="2">
        <v>3</v>
      </c>
      <c r="I17" s="17"/>
      <c r="J17" s="18"/>
      <c r="K17" s="17"/>
      <c r="N17" s="10"/>
      <c r="O17" s="10"/>
      <c r="P17" s="11"/>
    </row>
    <row r="18" spans="2:16">
      <c r="B18" s="2">
        <v>6</v>
      </c>
      <c r="C18" s="2">
        <v>74</v>
      </c>
      <c r="E18" s="2">
        <v>91</v>
      </c>
      <c r="G18" s="2">
        <v>3</v>
      </c>
      <c r="I18" s="17"/>
      <c r="J18" s="18"/>
      <c r="K18" s="17"/>
      <c r="N18" s="10"/>
      <c r="O18" s="10"/>
      <c r="P18" s="11"/>
    </row>
    <row r="19" spans="2:16">
      <c r="B19" s="2">
        <v>7</v>
      </c>
      <c r="C19" s="2">
        <v>77</v>
      </c>
      <c r="E19" s="2">
        <v>98</v>
      </c>
      <c r="G19" s="2">
        <v>3</v>
      </c>
      <c r="I19" s="17"/>
      <c r="J19" s="18"/>
      <c r="K19" s="17"/>
      <c r="N19" s="10"/>
      <c r="O19" s="10"/>
      <c r="P19" s="11"/>
    </row>
    <row r="20" spans="2:16">
      <c r="B20" s="2">
        <v>8</v>
      </c>
      <c r="C20" s="2">
        <v>88</v>
      </c>
      <c r="E20" s="2">
        <v>94</v>
      </c>
      <c r="G20" s="2">
        <v>3</v>
      </c>
      <c r="I20" s="17"/>
      <c r="J20" s="18"/>
      <c r="K20" s="17"/>
      <c r="N20" s="10"/>
      <c r="O20" s="10"/>
      <c r="P20" s="11"/>
    </row>
    <row r="21" spans="2:16">
      <c r="B21" s="2">
        <v>9</v>
      </c>
      <c r="C21" s="2">
        <v>108</v>
      </c>
      <c r="E21" s="2">
        <v>108</v>
      </c>
      <c r="G21" s="2">
        <v>3</v>
      </c>
      <c r="I21" s="17"/>
      <c r="J21" s="18"/>
      <c r="K21" s="17"/>
      <c r="N21" s="10"/>
      <c r="O21" s="10"/>
      <c r="P21" s="11"/>
    </row>
    <row r="22" spans="2:16">
      <c r="B22" s="2">
        <v>10</v>
      </c>
      <c r="C22" s="2">
        <v>110</v>
      </c>
      <c r="E22" s="2">
        <v>105</v>
      </c>
      <c r="G22" s="2">
        <v>3</v>
      </c>
      <c r="I22" s="17"/>
      <c r="J22" s="18"/>
      <c r="K22" s="17"/>
      <c r="N22" s="10"/>
      <c r="O22" s="10"/>
      <c r="P22" s="11"/>
    </row>
    <row r="23" spans="2:16">
      <c r="B23" s="2">
        <v>11</v>
      </c>
      <c r="C23" s="2">
        <v>111</v>
      </c>
      <c r="E23" s="2">
        <v>107</v>
      </c>
      <c r="G23" s="2">
        <v>3</v>
      </c>
      <c r="I23" s="13"/>
      <c r="J23" s="18"/>
      <c r="K23" s="17"/>
      <c r="N23" s="10"/>
      <c r="O23" s="10"/>
      <c r="P23" s="11"/>
    </row>
    <row r="24" spans="2:16">
      <c r="B24" s="2">
        <v>12</v>
      </c>
      <c r="C24" s="2">
        <v>110</v>
      </c>
      <c r="E24" s="2">
        <v>113</v>
      </c>
      <c r="G24" s="2">
        <v>3</v>
      </c>
      <c r="I24" s="17"/>
      <c r="J24" s="18"/>
      <c r="K24" s="17"/>
      <c r="N24" s="10"/>
      <c r="O24" s="10"/>
      <c r="P24" s="11"/>
    </row>
    <row r="25" spans="2:16">
      <c r="B25" s="2">
        <v>13</v>
      </c>
      <c r="C25" s="2">
        <v>94</v>
      </c>
      <c r="E25" s="2">
        <v>102</v>
      </c>
      <c r="G25" s="2">
        <v>3</v>
      </c>
      <c r="I25" s="17"/>
      <c r="J25" s="18"/>
      <c r="K25" s="17"/>
      <c r="N25" s="10"/>
      <c r="O25" s="10"/>
      <c r="P25" s="11"/>
    </row>
    <row r="26" spans="2:16">
      <c r="B26" s="2">
        <v>14</v>
      </c>
      <c r="C26" s="2">
        <v>113</v>
      </c>
      <c r="E26" s="2">
        <v>99</v>
      </c>
      <c r="G26" s="2">
        <v>3</v>
      </c>
      <c r="I26" s="17"/>
      <c r="J26" s="18"/>
      <c r="K26" s="17"/>
      <c r="N26" s="10"/>
      <c r="O26" s="10"/>
      <c r="P26" s="11"/>
    </row>
    <row r="27" spans="2:16">
      <c r="B27" s="2">
        <v>15</v>
      </c>
      <c r="C27" s="2">
        <v>108</v>
      </c>
      <c r="E27" s="2">
        <v>96</v>
      </c>
      <c r="G27" s="2">
        <v>3</v>
      </c>
      <c r="I27" s="17"/>
      <c r="J27" s="18"/>
      <c r="K27" s="17"/>
      <c r="N27" s="10"/>
      <c r="O27" s="10"/>
      <c r="P27" s="11"/>
    </row>
    <row r="28" spans="2:16">
      <c r="B28" s="2">
        <v>16</v>
      </c>
      <c r="C28" s="2">
        <v>102</v>
      </c>
      <c r="E28" s="2">
        <v>103</v>
      </c>
      <c r="G28" s="2">
        <v>3</v>
      </c>
      <c r="I28" s="17"/>
      <c r="J28" s="18"/>
      <c r="K28" s="17"/>
      <c r="N28" s="10"/>
      <c r="O28" s="10"/>
      <c r="P28" s="11"/>
    </row>
    <row r="29" spans="2:16">
      <c r="B29" s="2">
        <v>17</v>
      </c>
      <c r="C29" s="2">
        <v>104</v>
      </c>
      <c r="E29" s="2">
        <v>105</v>
      </c>
      <c r="G29" s="2">
        <v>3</v>
      </c>
      <c r="I29" s="17"/>
      <c r="J29" s="18"/>
      <c r="K29" s="17"/>
      <c r="N29" s="10"/>
      <c r="O29" s="10"/>
      <c r="P29" s="11"/>
    </row>
    <row r="30" spans="2:16">
      <c r="B30" s="2">
        <v>18</v>
      </c>
      <c r="C30" s="2">
        <v>109</v>
      </c>
      <c r="E30" s="2">
        <v>105</v>
      </c>
      <c r="G30" s="2">
        <v>3</v>
      </c>
      <c r="I30" s="17"/>
      <c r="J30" s="18"/>
      <c r="K30" s="13"/>
      <c r="N30" s="10"/>
      <c r="O30" s="10"/>
      <c r="P30" s="11"/>
    </row>
    <row r="31" spans="2:16">
      <c r="B31" s="2">
        <v>19</v>
      </c>
      <c r="C31" s="2">
        <v>112</v>
      </c>
      <c r="E31" s="2">
        <v>112</v>
      </c>
      <c r="G31" s="2">
        <v>3</v>
      </c>
      <c r="I31" s="17"/>
      <c r="J31" s="18"/>
      <c r="K31" s="17"/>
      <c r="N31" s="10"/>
      <c r="O31" s="10"/>
      <c r="P31" s="11"/>
    </row>
    <row r="32" spans="2:16">
      <c r="B32" s="2">
        <v>20</v>
      </c>
      <c r="C32" s="2">
        <v>112</v>
      </c>
      <c r="E32" s="2">
        <v>116</v>
      </c>
      <c r="G32" s="2">
        <v>3</v>
      </c>
      <c r="I32" s="17"/>
      <c r="J32" s="18"/>
      <c r="K32" s="17"/>
      <c r="N32" s="10"/>
      <c r="O32" s="10"/>
      <c r="P32" s="11"/>
    </row>
    <row r="33" spans="2:16">
      <c r="B33" s="2">
        <v>21</v>
      </c>
      <c r="C33" s="2">
        <v>127</v>
      </c>
      <c r="E33" s="2">
        <v>132</v>
      </c>
      <c r="G33" s="2">
        <v>3</v>
      </c>
      <c r="I33" s="17"/>
      <c r="J33" s="18"/>
      <c r="K33" s="17"/>
      <c r="N33" s="10"/>
      <c r="O33" s="10"/>
      <c r="P33" s="11"/>
    </row>
    <row r="34" spans="2:16">
      <c r="B34" s="2">
        <v>22</v>
      </c>
      <c r="C34" s="15">
        <v>131</v>
      </c>
      <c r="E34" s="15">
        <v>141</v>
      </c>
      <c r="G34" s="2">
        <v>3</v>
      </c>
      <c r="I34" s="17"/>
      <c r="J34" s="18"/>
      <c r="K34" s="17"/>
      <c r="N34" s="10"/>
      <c r="O34" s="10"/>
      <c r="P34" s="11"/>
    </row>
    <row r="35" spans="2:16">
      <c r="B35" s="2">
        <v>23</v>
      </c>
      <c r="C35" s="2">
        <v>119</v>
      </c>
      <c r="E35" s="2">
        <v>129</v>
      </c>
      <c r="G35" s="2">
        <v>3</v>
      </c>
      <c r="I35" s="17"/>
      <c r="J35" s="18"/>
      <c r="K35" s="17"/>
      <c r="N35" s="10"/>
      <c r="O35" s="10"/>
      <c r="P35" s="11"/>
    </row>
    <row r="36" spans="2:16">
      <c r="B36" s="2">
        <v>24</v>
      </c>
      <c r="C36" s="2">
        <v>102</v>
      </c>
      <c r="E36" s="2">
        <v>111</v>
      </c>
      <c r="G36" s="2">
        <v>3</v>
      </c>
      <c r="I36" s="17"/>
      <c r="J36" s="18"/>
      <c r="K36" s="17"/>
      <c r="N36" s="10"/>
      <c r="O36" s="10"/>
      <c r="P36" s="11"/>
    </row>
    <row r="37" spans="2:16">
      <c r="B37" s="14" t="s">
        <v>4</v>
      </c>
      <c r="C37" s="14">
        <f>MAX(C12:C36)</f>
        <v>131</v>
      </c>
      <c r="D37" s="14"/>
      <c r="E37" s="14">
        <f>MAX(E12:E36)</f>
        <v>141</v>
      </c>
      <c r="F37" s="14"/>
      <c r="G37" s="14">
        <f>MAX(G12:G36)</f>
        <v>3</v>
      </c>
      <c r="H37" s="12"/>
      <c r="I37" s="12"/>
      <c r="J37" s="12"/>
      <c r="K37" s="12"/>
      <c r="L37" s="12"/>
      <c r="M37" s="12"/>
    </row>
  </sheetData>
  <mergeCells count="8">
    <mergeCell ref="A7:L7"/>
    <mergeCell ref="B9:G9"/>
    <mergeCell ref="H9:M9"/>
    <mergeCell ref="H1:M1"/>
    <mergeCell ref="H2:M2"/>
    <mergeCell ref="H3:M3"/>
    <mergeCell ref="H4:M4"/>
    <mergeCell ref="H5:M5"/>
  </mergeCells>
  <phoneticPr fontId="0" type="noConversion"/>
  <pageMargins left="0.78740157480314965" right="0.19685039370078741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3</vt:i4>
      </vt:variant>
    </vt:vector>
  </HeadingPairs>
  <TitlesOfParts>
    <vt:vector size="4" baseType="lpstr">
      <vt:lpstr>пст239</vt:lpstr>
      <vt:lpstr>Д_Ф606</vt:lpstr>
      <vt:lpstr>Д_Ф460</vt:lpstr>
      <vt:lpstr>Д_Ф320</vt:lpstr>
    </vt:vector>
  </TitlesOfParts>
  <Company>and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User006</cp:lastModifiedBy>
  <cp:lastPrinted>2015-06-29T07:24:53Z</cp:lastPrinted>
  <dcterms:created xsi:type="dcterms:W3CDTF">2001-09-17T08:41:15Z</dcterms:created>
  <dcterms:modified xsi:type="dcterms:W3CDTF">2015-06-29T07:27:27Z</dcterms:modified>
</cp:coreProperties>
</file>